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<sst xmlns="http://schemas.openxmlformats.org/spreadsheetml/2006/main" count="120" uniqueCount="89">
  <si>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</si>
  <si>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</si>
  <si>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</si>
  <si>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</si>
  <si>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</si>
  <si>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</si>
  <si>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</si>
  <si>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</si>
  <si>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</si>
  <si>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</si>
  <si>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</si>
  <si>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19.05.2022.године</t>
  </si>
  <si>
    <t xml:space="preserve">Извршена плаћања у складу са доспелим обавезама и расположивим </t>
  </si>
  <si>
    <t>средствима на дан 19.05.2022.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</si>
  <si>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</si>
  <si>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</si>
  <si>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</si>
  <si>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</si>
  <si>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</si>
  <si>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</si>
  <si>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</si>
  <si>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</si>
  <si>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</si>
  <si>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</si>
  <si>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</si>
  <si>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</si>
  <si>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Remondis Medison doo Zrenjanin</t>
  </si>
  <si>
    <t>Vuletic I ostali o.d. Ada</t>
  </si>
  <si>
    <t>Auto Dale autoelektroservis Novi Knezevac</t>
  </si>
  <si>
    <t>JVP Vode Vojvodine Novi Sad</t>
  </si>
  <si>
    <t>Остали директни и индиректни трошкови у стоматолошкој зз</t>
  </si>
  <si>
    <t>Eldent servis szr Subotica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</si>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</sst>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="83" zoomScaleNormal="83" workbookViewId="0" topLeftCell="A4">
      <selection activeCell="B43" sqref="B4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604177.21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5"/>
    </row>
    <row r="13" spans="1:2" ht="16.5">
      <c r="A13" s="6" t="s">
        <v>9</v>
      </c>
      <c r="B13" s="7"/>
    </row>
    <row r="14" spans="1:2" ht="16.5">
      <c r="A14" s="4" t="s">
        <v>10</v>
      </c>
      <c r="B14" s="5">
        <v>315936.93</v>
      </c>
    </row>
    <row r="15" spans="1:2" ht="16.5">
      <c r="A15" s="4" t="s">
        <v>11</v>
      </c>
      <c r="B15" s="5">
        <f>SUM(B6:B13)-B14</f>
        <v>288240.27999999997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>
        <v>294180</v>
      </c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>
        <f>SUM(B33:B36)</f>
        <v>15556.93</v>
      </c>
    </row>
    <row r="33" spans="1:2" s="9" customFormat="1" ht="16.5">
      <c r="A33" s="6" t="s">
        <v>26</v>
      </c>
      <c r="B33" s="7">
        <v>90</v>
      </c>
    </row>
    <row r="34" spans="1:2" s="9" customFormat="1" ht="16.5">
      <c r="A34" s="6" t="s">
        <v>27</v>
      </c>
      <c r="B34" s="7">
        <v>7850</v>
      </c>
    </row>
    <row r="35" spans="1:2" s="9" customFormat="1" ht="16.5">
      <c r="A35" s="6" t="s">
        <v>28</v>
      </c>
      <c r="B35" s="7">
        <v>2000</v>
      </c>
    </row>
    <row r="36" spans="1:2" s="9" customFormat="1" ht="16.5">
      <c r="A36" s="6" t="s">
        <v>29</v>
      </c>
      <c r="B36" s="7">
        <v>5616.93</v>
      </c>
    </row>
    <row r="37" spans="1:2" s="9" customFormat="1" ht="16.5">
      <c r="A37" s="4" t="s">
        <v>30</v>
      </c>
      <c r="B37" s="5">
        <v>6200</v>
      </c>
    </row>
    <row r="38" spans="1:2" s="9" customFormat="1" ht="16.5">
      <c r="A38" s="6" t="s">
        <v>31</v>
      </c>
      <c r="B38" s="7">
        <v>6200</v>
      </c>
    </row>
    <row r="39" spans="1:2" s="9" customFormat="1" ht="16.5">
      <c r="A39" s="4" t="s">
        <v>32</v>
      </c>
      <c r="B39" s="5"/>
    </row>
    <row r="40" spans="1:2" s="9" customFormat="1" ht="16.5">
      <c r="A40" s="4" t="s">
        <v>33</v>
      </c>
      <c r="B40" s="5"/>
    </row>
    <row r="41" spans="1:2" s="9" customFormat="1" ht="16.5">
      <c r="A41" s="4" t="s">
        <v>34</v>
      </c>
      <c r="B41" s="5"/>
    </row>
    <row r="42" spans="1:2" ht="18.75">
      <c r="A42" s="10" t="s">
        <v>35</v>
      </c>
      <c r="B42" s="5">
        <f>SUM(B23,B32,B37)</f>
        <v>315936.93</v>
      </c>
    </row>
    <row r="43" ht="14.25">
      <c r="B43" t="s">
        <v>36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37</v>
      </c>
      <c r="C1" s="11" t="s">
        <v>38</v>
      </c>
      <c r="D1" s="11" t="s">
        <v>39</v>
      </c>
      <c r="E1" s="11" t="s">
        <v>40</v>
      </c>
    </row>
    <row r="2" spans="1:5" ht="15">
      <c r="A2" s="6" t="s">
        <v>41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42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43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33</v>
      </c>
      <c r="B14" s="7"/>
      <c r="C14" s="12"/>
      <c r="D14" s="12"/>
      <c r="E14" s="12">
        <f t="shared" si="0"/>
        <v>0</v>
      </c>
    </row>
    <row r="15" spans="1:5" ht="15">
      <c r="A15" s="6" t="s">
        <v>34</v>
      </c>
      <c r="B15" s="7"/>
      <c r="C15" s="12"/>
      <c r="D15" s="12"/>
      <c r="E15" s="12">
        <f t="shared" si="0"/>
        <v>0</v>
      </c>
    </row>
    <row r="16" spans="1:5" ht="15">
      <c r="A16" s="6" t="s">
        <v>35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44</v>
      </c>
      <c r="B20" s="8">
        <v>1334.34</v>
      </c>
    </row>
    <row r="21" spans="1:2" ht="12.75">
      <c r="A21" t="s">
        <v>45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46</v>
      </c>
      <c r="C24" s="11" t="s">
        <v>47</v>
      </c>
      <c r="D24" s="11" t="s">
        <v>48</v>
      </c>
      <c r="E24" s="11" t="s">
        <v>49</v>
      </c>
      <c r="F24" s="11" t="s">
        <v>50</v>
      </c>
    </row>
    <row r="25" spans="1:6" ht="15">
      <c r="A25" s="6" t="s">
        <v>41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42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43</v>
      </c>
      <c r="B36" s="7"/>
      <c r="C36" s="12"/>
      <c r="D36" s="12"/>
      <c r="E36" s="12"/>
      <c r="F36" s="13"/>
    </row>
    <row r="37" spans="1:6" ht="15">
      <c r="A37" s="6" t="s">
        <v>33</v>
      </c>
      <c r="B37" s="7"/>
      <c r="C37" s="12"/>
      <c r="D37" s="12"/>
      <c r="E37" s="12"/>
      <c r="F37" s="13"/>
    </row>
    <row r="38" spans="1:6" ht="15">
      <c r="A38" s="6" t="s">
        <v>34</v>
      </c>
      <c r="B38" s="7"/>
      <c r="C38" s="12"/>
      <c r="D38" s="12"/>
      <c r="E38" s="12"/>
      <c r="F38" s="13"/>
    </row>
    <row r="39" spans="1:6" ht="15">
      <c r="A39" s="6" t="s">
        <v>35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51</v>
      </c>
      <c r="B1" s="14"/>
      <c r="C1" s="15" t="s">
        <v>52</v>
      </c>
      <c r="D1" s="15"/>
      <c r="E1" s="15"/>
      <c r="F1" s="15"/>
    </row>
    <row r="2" spans="1:6" ht="15">
      <c r="A2" s="16" t="s">
        <v>53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54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55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56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57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58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59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60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61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62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63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64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65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66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67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68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69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70</v>
      </c>
      <c r="B23" s="14"/>
      <c r="C23" s="20" t="s">
        <v>71</v>
      </c>
      <c r="D23" s="15"/>
      <c r="E23" s="15"/>
      <c r="F23" s="15"/>
    </row>
    <row r="24" spans="1:6" ht="15">
      <c r="A24" s="16" t="s">
        <v>72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73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74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75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57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76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59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77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78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79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80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81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82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63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83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84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85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86</v>
      </c>
    </row>
    <row r="46" spans="1:3" ht="15">
      <c r="A46" s="16" t="s">
        <v>87</v>
      </c>
      <c r="B46" s="16">
        <v>621860</v>
      </c>
      <c r="C46" s="21">
        <v>222.72</v>
      </c>
    </row>
    <row r="47" spans="1:3" ht="15">
      <c r="A47" s="16" t="s">
        <v>88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2022-04-14T05:48:49Z</cp:lastPrinted>
  <dcterms:modified xsi:type="dcterms:W3CDTF">2022-05-20T05:56:23Z</dcterms:modified>
  <cp:category/>
  <cp:version/>
  <cp:contentType/>
  <cp:contentStatus/>
  <cp:revision>850</cp:revision>
</cp:coreProperties>
</file>